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statisztika" sheetId="1" r:id="rId1"/>
    <sheet name="Eredmények pont szerint" sheetId="2" r:id="rId2"/>
  </sheets>
  <definedNames>
    <definedName name="_xlnm.Print_Titles" localSheetId="1">'Eredmények pont szerint'!$1:$1</definedName>
  </definedNames>
  <calcPr fullCalcOnLoad="1"/>
</workbook>
</file>

<file path=xl/sharedStrings.xml><?xml version="1.0" encoding="utf-8"?>
<sst xmlns="http://schemas.openxmlformats.org/spreadsheetml/2006/main" count="347" uniqueCount="104">
  <si>
    <t>Név</t>
  </si>
  <si>
    <t>Évjárat</t>
  </si>
  <si>
    <t>Fajta</t>
  </si>
  <si>
    <t>Kadarka</t>
  </si>
  <si>
    <t>száraz</t>
  </si>
  <si>
    <t>r</t>
  </si>
  <si>
    <t>v</t>
  </si>
  <si>
    <t>Szekszárd</t>
  </si>
  <si>
    <t>f</t>
  </si>
  <si>
    <t>Csanádi Szőlőbirtok</t>
  </si>
  <si>
    <t>félszáraz</t>
  </si>
  <si>
    <t>Koch Csaba</t>
  </si>
  <si>
    <t>Hajós- Baja</t>
  </si>
  <si>
    <t>Szent Gaál Kastély és Borház</t>
  </si>
  <si>
    <t>Günzer Zoltán Pincészete</t>
  </si>
  <si>
    <t>Villány</t>
  </si>
  <si>
    <t>Lovico</t>
  </si>
  <si>
    <t>Bulgária</t>
  </si>
  <si>
    <t>Kiskőrös</t>
  </si>
  <si>
    <t>Polgári Tamás</t>
  </si>
  <si>
    <t>Borka Borház</t>
  </si>
  <si>
    <t>Siklós</t>
  </si>
  <si>
    <t>Tolna</t>
  </si>
  <si>
    <t>Eger</t>
  </si>
  <si>
    <t>Kadarka siller</t>
  </si>
  <si>
    <t>Kadarka fehér</t>
  </si>
  <si>
    <t>Kadarka rose</t>
  </si>
  <si>
    <t>Tóth Ferenc Pincészet</t>
  </si>
  <si>
    <t>Vécsey Béla</t>
  </si>
  <si>
    <t>Paks</t>
  </si>
  <si>
    <t>Hagymási Pincészet Kft.</t>
  </si>
  <si>
    <t>Eszterbauer Borászat</t>
  </si>
  <si>
    <t>Toronyi György</t>
  </si>
  <si>
    <t>Kadarka Kör</t>
  </si>
  <si>
    <t>Etyek</t>
  </si>
  <si>
    <t>Gróf Buttler Borászati Zrt.</t>
  </si>
  <si>
    <t>Jekl Pincészet</t>
  </si>
  <si>
    <t>Hetényi János Pincészete</t>
  </si>
  <si>
    <t>Simontornya</t>
  </si>
  <si>
    <t>Schweigert György</t>
  </si>
  <si>
    <t>BENB Termelő és Kereskedelmi Kft.</t>
  </si>
  <si>
    <t>Bodor Martin Családi Borászat</t>
  </si>
  <si>
    <t>Csongrád</t>
  </si>
  <si>
    <t>Kelemen Ferenc</t>
  </si>
  <si>
    <t>Hetényi József</t>
  </si>
  <si>
    <t>Dimenzió Borászat Kft.</t>
  </si>
  <si>
    <t xml:space="preserve">Kadarka </t>
  </si>
  <si>
    <t>Kunság</t>
  </si>
  <si>
    <t>Besenyei Borház</t>
  </si>
  <si>
    <t>"Halmosi Pincészet" (Halmosi József)</t>
  </si>
  <si>
    <t>Sümegi Dragan Pincészete</t>
  </si>
  <si>
    <t>Kadarka 2</t>
  </si>
  <si>
    <t>vc</t>
  </si>
  <si>
    <t>s</t>
  </si>
  <si>
    <t>Petőfi Sándor Evangélikus Gimnázium és Szakgimnázium</t>
  </si>
  <si>
    <t>Kadarka/I</t>
  </si>
  <si>
    <t>Kadarka-Pinot noir rose</t>
  </si>
  <si>
    <t>rc</t>
  </si>
  <si>
    <t xml:space="preserve">István Borház </t>
  </si>
  <si>
    <t>Kékfrankos-Zweigelt-Kadarka</t>
  </si>
  <si>
    <t>NAIK Szőlészeti és Borászati Kutatóintézet Kecskemét</t>
  </si>
  <si>
    <t>Katonatelep</t>
  </si>
  <si>
    <t>Prantner Ferenc</t>
  </si>
  <si>
    <t>Polgár Bor Kft</t>
  </si>
  <si>
    <t>Gere Tamás és Zsolt</t>
  </si>
  <si>
    <t>Schieber Pincészet</t>
  </si>
  <si>
    <t>Kadarka cuvée</t>
  </si>
  <si>
    <t>Bock József</t>
  </si>
  <si>
    <t>Vida Péter</t>
  </si>
  <si>
    <t>Mészáros Borház Kft</t>
  </si>
  <si>
    <t>Akker-Pince Kft</t>
  </si>
  <si>
    <t>Dula Pincészet</t>
  </si>
  <si>
    <t>Martinkovics Tibor</t>
  </si>
  <si>
    <t>Kadarka-Turán</t>
  </si>
  <si>
    <t>Kadarka-Nero rose</t>
  </si>
  <si>
    <t>Ferger-Módos Borászat</t>
  </si>
  <si>
    <t>Módos István</t>
  </si>
  <si>
    <t>Császár pince</t>
  </si>
  <si>
    <t>Kadarka-Cabernet sauvignon</t>
  </si>
  <si>
    <t>Szentpéteri Borpince Kft</t>
  </si>
  <si>
    <t>Érem</t>
  </si>
  <si>
    <t>Cukor-    tart.</t>
  </si>
  <si>
    <t>Pontszám</t>
  </si>
  <si>
    <t>STATISZTIKA</t>
  </si>
  <si>
    <t>Arany</t>
  </si>
  <si>
    <t>Ezüst</t>
  </si>
  <si>
    <t>Bronz</t>
  </si>
  <si>
    <t>Oklevél</t>
  </si>
  <si>
    <t>Összesen</t>
  </si>
  <si>
    <t>Össz. kategóriánként</t>
  </si>
  <si>
    <t>Kadarka vörös</t>
  </si>
  <si>
    <t>Kadarka cuvée rosé</t>
  </si>
  <si>
    <t>Kadarka cuvée vörös</t>
  </si>
  <si>
    <t>Összesen:</t>
  </si>
  <si>
    <t>Termőhely</t>
  </si>
  <si>
    <t>Kadarka-Pinot noir</t>
  </si>
  <si>
    <t>Kadarka-Kékfrankos cuvée</t>
  </si>
  <si>
    <t>Kadarka/II</t>
  </si>
  <si>
    <t>Zweigelt-Kékfrankos-Kadarka</t>
  </si>
  <si>
    <t>Hajós-Baja Vaskút</t>
  </si>
  <si>
    <t>Simontornya Derék hegy</t>
  </si>
  <si>
    <t>Kunsági Kecskemét</t>
  </si>
  <si>
    <t>Kunsági Kerekegyháza</t>
  </si>
  <si>
    <t>Kadarka rosé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</si>
</sst>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</numFmts>
  <fonts count="40"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/>
    </xf>
    <xf numFmtId="1" fontId="5" fillId="0" borderId="22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23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24.125" style="0" bestFit="1" customWidth="1"/>
    <col min="3" max="3" width="4.00390625" style="0" hidden="1" customWidth="1"/>
    <col min="4" max="7" width="11.375" style="0" customWidth="1"/>
    <col min="8" max="8" width="11.125" style="0" bestFit="1" customWidth="1"/>
    <col min="9" max="9" width="24.00390625" style="0" customWidth="1"/>
  </cols>
  <sheetData>
    <row r="3" spans="2:9" ht="16.5" thickBot="1">
      <c r="B3" s="1" t="s">
        <v>83</v>
      </c>
      <c r="C3" s="1"/>
      <c r="D3" s="1" t="s">
        <v>84</v>
      </c>
      <c r="E3" s="1" t="s">
        <v>85</v>
      </c>
      <c r="F3" s="1" t="s">
        <v>86</v>
      </c>
      <c r="G3" s="12" t="s">
        <v>87</v>
      </c>
      <c r="H3" s="13" t="s">
        <v>88</v>
      </c>
      <c r="I3" s="14" t="s">
        <v>89</v>
      </c>
    </row>
    <row r="4" spans="2:9" ht="16.5" customHeight="1">
      <c r="B4" s="2" t="s">
        <v>25</v>
      </c>
      <c r="C4" s="3" t="s">
        <v>8</v>
      </c>
      <c r="D4" s="30">
        <v>0</v>
      </c>
      <c r="E4" s="30">
        <v>2</v>
      </c>
      <c r="F4" s="30">
        <v>0</v>
      </c>
      <c r="G4" s="30">
        <v>0</v>
      </c>
      <c r="H4" s="31">
        <v>2</v>
      </c>
      <c r="I4" s="36">
        <f>SUM(H4:H7)</f>
        <v>75</v>
      </c>
    </row>
    <row r="5" spans="2:9" ht="16.5" customHeight="1">
      <c r="B5" s="6" t="s">
        <v>103</v>
      </c>
      <c r="C5" s="7" t="s">
        <v>5</v>
      </c>
      <c r="D5" s="4">
        <v>1</v>
      </c>
      <c r="E5" s="4">
        <v>2</v>
      </c>
      <c r="F5" s="4">
        <v>2</v>
      </c>
      <c r="G5" s="4">
        <v>1</v>
      </c>
      <c r="H5" s="5">
        <v>6</v>
      </c>
      <c r="I5" s="37"/>
    </row>
    <row r="6" spans="2:9" ht="16.5" customHeight="1">
      <c r="B6" s="6" t="s">
        <v>24</v>
      </c>
      <c r="C6" s="8" t="s">
        <v>53</v>
      </c>
      <c r="D6" s="4">
        <v>0</v>
      </c>
      <c r="E6" s="4">
        <v>3</v>
      </c>
      <c r="F6" s="4">
        <v>4</v>
      </c>
      <c r="G6" s="4">
        <v>0</v>
      </c>
      <c r="H6" s="5">
        <v>7</v>
      </c>
      <c r="I6" s="37"/>
    </row>
    <row r="7" spans="2:9" ht="16.5" customHeight="1" thickBot="1">
      <c r="B7" s="34" t="s">
        <v>90</v>
      </c>
      <c r="C7" s="8" t="s">
        <v>6</v>
      </c>
      <c r="D7" s="32">
        <v>8</v>
      </c>
      <c r="E7" s="32">
        <v>36</v>
      </c>
      <c r="F7" s="32">
        <v>14</v>
      </c>
      <c r="G7" s="32">
        <v>2</v>
      </c>
      <c r="H7" s="33">
        <v>60</v>
      </c>
      <c r="I7" s="38"/>
    </row>
    <row r="8" spans="2:9" ht="16.5" customHeight="1">
      <c r="B8" s="2" t="s">
        <v>91</v>
      </c>
      <c r="C8" s="8" t="s">
        <v>57</v>
      </c>
      <c r="D8" s="4">
        <v>0</v>
      </c>
      <c r="E8" s="4">
        <v>2</v>
      </c>
      <c r="F8" s="4">
        <v>0</v>
      </c>
      <c r="G8" s="4">
        <v>0</v>
      </c>
      <c r="H8" s="5">
        <v>2</v>
      </c>
      <c r="I8" s="39">
        <f>SUM(H8:H9)</f>
        <v>17</v>
      </c>
    </row>
    <row r="9" spans="2:9" ht="16.5" customHeight="1" thickBot="1">
      <c r="B9" s="34" t="s">
        <v>92</v>
      </c>
      <c r="C9" s="9" t="s">
        <v>52</v>
      </c>
      <c r="D9" s="15">
        <v>0</v>
      </c>
      <c r="E9" s="15">
        <v>10</v>
      </c>
      <c r="F9" s="15">
        <v>5</v>
      </c>
      <c r="G9" s="15">
        <v>0</v>
      </c>
      <c r="H9" s="16">
        <v>15</v>
      </c>
      <c r="I9" s="40"/>
    </row>
    <row r="10" spans="2:9" ht="16.5" customHeight="1" thickBot="1">
      <c r="B10" s="35" t="s">
        <v>93</v>
      </c>
      <c r="C10" s="10"/>
      <c r="D10" s="17">
        <f aca="true" t="shared" si="0" ref="D10:I10">SUM(D4:D9)</f>
        <v>9</v>
      </c>
      <c r="E10" s="17">
        <f t="shared" si="0"/>
        <v>55</v>
      </c>
      <c r="F10" s="17">
        <f t="shared" si="0"/>
        <v>25</v>
      </c>
      <c r="G10" s="17">
        <f t="shared" si="0"/>
        <v>3</v>
      </c>
      <c r="H10" s="17">
        <f t="shared" si="0"/>
        <v>92</v>
      </c>
      <c r="I10" s="11">
        <f t="shared" si="0"/>
        <v>92</v>
      </c>
    </row>
  </sheetData>
  <sheetProtection/>
  <mergeCells count="2">
    <mergeCell ref="I4:I7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5">
      <selection activeCell="B18" sqref="B18"/>
    </sheetView>
  </sheetViews>
  <sheetFormatPr defaultColWidth="9.00390625" defaultRowHeight="12.75"/>
  <cols>
    <col min="1" max="1" width="37.75390625" style="0" customWidth="1"/>
    <col min="2" max="2" width="8.625" style="27" customWidth="1"/>
    <col min="3" max="3" width="26.00390625" style="0" bestFit="1" customWidth="1"/>
    <col min="4" max="4" width="26.125" style="27" bestFit="1" customWidth="1"/>
    <col min="5" max="5" width="8.75390625" style="27" bestFit="1" customWidth="1"/>
    <col min="6" max="6" width="12.25390625" style="28" bestFit="1" customWidth="1"/>
    <col min="7" max="7" width="8.25390625" style="27" customWidth="1"/>
  </cols>
  <sheetData>
    <row r="1" spans="1:7" ht="31.5">
      <c r="A1" s="18" t="s">
        <v>0</v>
      </c>
      <c r="B1" s="18" t="s">
        <v>1</v>
      </c>
      <c r="C1" s="18" t="s">
        <v>94</v>
      </c>
      <c r="D1" s="18" t="s">
        <v>2</v>
      </c>
      <c r="E1" s="18" t="s">
        <v>81</v>
      </c>
      <c r="F1" s="19" t="s">
        <v>82</v>
      </c>
      <c r="G1" s="29" t="s">
        <v>80</v>
      </c>
    </row>
    <row r="2" spans="1:7" ht="25.5" customHeight="1">
      <c r="A2" s="25" t="s">
        <v>20</v>
      </c>
      <c r="B2" s="20">
        <v>2015</v>
      </c>
      <c r="C2" s="25" t="s">
        <v>21</v>
      </c>
      <c r="D2" s="20" t="s">
        <v>3</v>
      </c>
      <c r="E2" s="20" t="s">
        <v>4</v>
      </c>
      <c r="F2" s="21">
        <v>91.6</v>
      </c>
      <c r="G2" s="20" t="s">
        <v>84</v>
      </c>
    </row>
    <row r="3" spans="1:7" ht="25.5" customHeight="1">
      <c r="A3" s="26" t="s">
        <v>49</v>
      </c>
      <c r="B3" s="20">
        <v>2013</v>
      </c>
      <c r="C3" s="25" t="s">
        <v>7</v>
      </c>
      <c r="D3" s="20" t="s">
        <v>3</v>
      </c>
      <c r="E3" s="20" t="s">
        <v>4</v>
      </c>
      <c r="F3" s="21">
        <v>91.4</v>
      </c>
      <c r="G3" s="20" t="s">
        <v>84</v>
      </c>
    </row>
    <row r="4" spans="1:7" ht="25.5" customHeight="1">
      <c r="A4" s="25" t="s">
        <v>48</v>
      </c>
      <c r="B4" s="20">
        <v>2009</v>
      </c>
      <c r="C4" s="25" t="s">
        <v>23</v>
      </c>
      <c r="D4" s="20" t="s">
        <v>3</v>
      </c>
      <c r="E4" s="20" t="s">
        <v>4</v>
      </c>
      <c r="F4" s="21">
        <v>91.2</v>
      </c>
      <c r="G4" s="20" t="s">
        <v>84</v>
      </c>
    </row>
    <row r="5" spans="1:7" ht="25.5" customHeight="1">
      <c r="A5" s="25" t="s">
        <v>9</v>
      </c>
      <c r="B5" s="20">
        <v>2016</v>
      </c>
      <c r="C5" s="25" t="s">
        <v>12</v>
      </c>
      <c r="D5" s="22" t="s">
        <v>26</v>
      </c>
      <c r="E5" s="20" t="s">
        <v>4</v>
      </c>
      <c r="F5" s="21">
        <v>87.8</v>
      </c>
      <c r="G5" s="20" t="s">
        <v>84</v>
      </c>
    </row>
    <row r="6" spans="1:7" ht="25.5" customHeight="1">
      <c r="A6" s="26" t="s">
        <v>30</v>
      </c>
      <c r="B6" s="20">
        <v>2011</v>
      </c>
      <c r="C6" s="25" t="s">
        <v>23</v>
      </c>
      <c r="D6" s="20" t="s">
        <v>55</v>
      </c>
      <c r="E6" s="20" t="s">
        <v>4</v>
      </c>
      <c r="F6" s="21">
        <v>87.8</v>
      </c>
      <c r="G6" s="20" t="s">
        <v>84</v>
      </c>
    </row>
    <row r="7" spans="1:7" ht="25.5" customHeight="1">
      <c r="A7" s="25" t="s">
        <v>63</v>
      </c>
      <c r="B7" s="20">
        <v>2015</v>
      </c>
      <c r="C7" s="26" t="s">
        <v>15</v>
      </c>
      <c r="D7" s="20" t="s">
        <v>3</v>
      </c>
      <c r="E7" s="20" t="s">
        <v>4</v>
      </c>
      <c r="F7" s="21">
        <v>87.8</v>
      </c>
      <c r="G7" s="20" t="s">
        <v>84</v>
      </c>
    </row>
    <row r="8" spans="1:7" ht="25.5" customHeight="1">
      <c r="A8" s="26" t="s">
        <v>14</v>
      </c>
      <c r="B8" s="20">
        <v>2015</v>
      </c>
      <c r="C8" s="26" t="s">
        <v>15</v>
      </c>
      <c r="D8" s="22" t="s">
        <v>3</v>
      </c>
      <c r="E8" s="20" t="s">
        <v>4</v>
      </c>
      <c r="F8" s="21">
        <v>87</v>
      </c>
      <c r="G8" s="20" t="s">
        <v>84</v>
      </c>
    </row>
    <row r="9" spans="1:7" ht="25.5" customHeight="1">
      <c r="A9" s="26" t="s">
        <v>79</v>
      </c>
      <c r="B9" s="20">
        <v>2016</v>
      </c>
      <c r="C9" s="25" t="s">
        <v>47</v>
      </c>
      <c r="D9" s="20" t="s">
        <v>3</v>
      </c>
      <c r="E9" s="20" t="s">
        <v>4</v>
      </c>
      <c r="F9" s="21">
        <v>87</v>
      </c>
      <c r="G9" s="20" t="s">
        <v>84</v>
      </c>
    </row>
    <row r="10" spans="1:7" ht="25.5" customHeight="1">
      <c r="A10" s="26" t="s">
        <v>27</v>
      </c>
      <c r="B10" s="20">
        <v>2013</v>
      </c>
      <c r="C10" s="25" t="s">
        <v>23</v>
      </c>
      <c r="D10" s="20" t="s">
        <v>3</v>
      </c>
      <c r="E10" s="20" t="s">
        <v>4</v>
      </c>
      <c r="F10" s="21">
        <v>87</v>
      </c>
      <c r="G10" s="20" t="s">
        <v>84</v>
      </c>
    </row>
    <row r="11" spans="1:7" ht="25.5" customHeight="1">
      <c r="A11" s="26" t="s">
        <v>30</v>
      </c>
      <c r="B11" s="20">
        <v>2016</v>
      </c>
      <c r="C11" s="25" t="s">
        <v>23</v>
      </c>
      <c r="D11" s="20" t="s">
        <v>26</v>
      </c>
      <c r="E11" s="20" t="s">
        <v>4</v>
      </c>
      <c r="F11" s="21">
        <v>86.2</v>
      </c>
      <c r="G11" s="20" t="s">
        <v>85</v>
      </c>
    </row>
    <row r="12" spans="1:7" ht="25.5" customHeight="1">
      <c r="A12" s="25" t="s">
        <v>19</v>
      </c>
      <c r="B12" s="20">
        <v>2015</v>
      </c>
      <c r="C12" s="25" t="s">
        <v>22</v>
      </c>
      <c r="D12" s="20" t="s">
        <v>3</v>
      </c>
      <c r="E12" s="20" t="s">
        <v>4</v>
      </c>
      <c r="F12" s="21">
        <v>85.8</v>
      </c>
      <c r="G12" s="20" t="s">
        <v>85</v>
      </c>
    </row>
    <row r="13" spans="1:7" ht="25.5" customHeight="1">
      <c r="A13" s="26" t="s">
        <v>30</v>
      </c>
      <c r="B13" s="20">
        <v>2011</v>
      </c>
      <c r="C13" s="25" t="s">
        <v>23</v>
      </c>
      <c r="D13" s="20" t="s">
        <v>97</v>
      </c>
      <c r="E13" s="20" t="s">
        <v>4</v>
      </c>
      <c r="F13" s="21">
        <v>85.4</v>
      </c>
      <c r="G13" s="20" t="s">
        <v>85</v>
      </c>
    </row>
    <row r="14" spans="1:7" ht="25.5" customHeight="1">
      <c r="A14" s="25" t="s">
        <v>11</v>
      </c>
      <c r="B14" s="20">
        <v>2015</v>
      </c>
      <c r="C14" s="25" t="s">
        <v>12</v>
      </c>
      <c r="D14" s="20" t="s">
        <v>3</v>
      </c>
      <c r="E14" s="20" t="s">
        <v>4</v>
      </c>
      <c r="F14" s="21">
        <v>85.4</v>
      </c>
      <c r="G14" s="20" t="s">
        <v>85</v>
      </c>
    </row>
    <row r="15" spans="1:7" ht="25.5" customHeight="1">
      <c r="A15" s="25" t="s">
        <v>62</v>
      </c>
      <c r="B15" s="20">
        <v>2015</v>
      </c>
      <c r="C15" s="25" t="s">
        <v>7</v>
      </c>
      <c r="D15" s="20" t="s">
        <v>3</v>
      </c>
      <c r="E15" s="20" t="s">
        <v>4</v>
      </c>
      <c r="F15" s="21">
        <v>85.4</v>
      </c>
      <c r="G15" s="20" t="s">
        <v>85</v>
      </c>
    </row>
    <row r="16" spans="1:7" ht="25.5" customHeight="1">
      <c r="A16" s="26" t="s">
        <v>65</v>
      </c>
      <c r="B16" s="20">
        <v>2016</v>
      </c>
      <c r="C16" s="25" t="s">
        <v>7</v>
      </c>
      <c r="D16" s="20" t="s">
        <v>24</v>
      </c>
      <c r="E16" s="20" t="s">
        <v>4</v>
      </c>
      <c r="F16" s="21">
        <v>84.6</v>
      </c>
      <c r="G16" s="20" t="s">
        <v>85</v>
      </c>
    </row>
    <row r="17" spans="1:7" ht="25.5" customHeight="1">
      <c r="A17" s="25" t="s">
        <v>36</v>
      </c>
      <c r="B17" s="20">
        <v>2015</v>
      </c>
      <c r="C17" s="25" t="s">
        <v>15</v>
      </c>
      <c r="D17" s="23" t="s">
        <v>3</v>
      </c>
      <c r="E17" s="20" t="s">
        <v>4</v>
      </c>
      <c r="F17" s="21">
        <v>84.4</v>
      </c>
      <c r="G17" s="20" t="s">
        <v>85</v>
      </c>
    </row>
    <row r="18" spans="1:7" ht="25.5" customHeight="1">
      <c r="A18" s="25" t="s">
        <v>32</v>
      </c>
      <c r="B18" s="20">
        <v>2015</v>
      </c>
      <c r="C18" s="26" t="s">
        <v>7</v>
      </c>
      <c r="D18" s="22" t="s">
        <v>98</v>
      </c>
      <c r="E18" s="20" t="s">
        <v>4</v>
      </c>
      <c r="F18" s="21">
        <v>83.8</v>
      </c>
      <c r="G18" s="20" t="s">
        <v>85</v>
      </c>
    </row>
    <row r="19" spans="1:7" ht="25.5" customHeight="1">
      <c r="A19" s="26" t="s">
        <v>67</v>
      </c>
      <c r="B19" s="20">
        <v>2015</v>
      </c>
      <c r="C19" s="25" t="s">
        <v>15</v>
      </c>
      <c r="D19" s="20" t="s">
        <v>3</v>
      </c>
      <c r="E19" s="20" t="s">
        <v>4</v>
      </c>
      <c r="F19" s="21">
        <v>83.6</v>
      </c>
      <c r="G19" s="20" t="s">
        <v>85</v>
      </c>
    </row>
    <row r="20" spans="1:7" ht="25.5" customHeight="1">
      <c r="A20" s="25" t="s">
        <v>75</v>
      </c>
      <c r="B20" s="20">
        <v>2013</v>
      </c>
      <c r="C20" s="25" t="s">
        <v>7</v>
      </c>
      <c r="D20" s="20" t="s">
        <v>3</v>
      </c>
      <c r="E20" s="20" t="s">
        <v>4</v>
      </c>
      <c r="F20" s="21">
        <v>83.4</v>
      </c>
      <c r="G20" s="20" t="s">
        <v>85</v>
      </c>
    </row>
    <row r="21" spans="1:7" ht="25.5" customHeight="1">
      <c r="A21" s="25" t="s">
        <v>9</v>
      </c>
      <c r="B21" s="20">
        <v>2015</v>
      </c>
      <c r="C21" s="25" t="s">
        <v>12</v>
      </c>
      <c r="D21" s="20" t="s">
        <v>3</v>
      </c>
      <c r="E21" s="20" t="s">
        <v>4</v>
      </c>
      <c r="F21" s="21">
        <v>83.2</v>
      </c>
      <c r="G21" s="20" t="s">
        <v>85</v>
      </c>
    </row>
    <row r="22" spans="1:7" ht="25.5" customHeight="1">
      <c r="A22" s="26" t="s">
        <v>64</v>
      </c>
      <c r="B22" s="20">
        <v>2015</v>
      </c>
      <c r="C22" s="25" t="s">
        <v>15</v>
      </c>
      <c r="D22" s="20" t="s">
        <v>3</v>
      </c>
      <c r="E22" s="20" t="s">
        <v>4</v>
      </c>
      <c r="F22" s="21">
        <v>83.2</v>
      </c>
      <c r="G22" s="20" t="s">
        <v>85</v>
      </c>
    </row>
    <row r="23" spans="1:7" ht="25.5" customHeight="1">
      <c r="A23" s="25" t="s">
        <v>31</v>
      </c>
      <c r="B23" s="20">
        <v>2016</v>
      </c>
      <c r="C23" s="25" t="s">
        <v>7</v>
      </c>
      <c r="D23" s="20" t="s">
        <v>3</v>
      </c>
      <c r="E23" s="20" t="s">
        <v>4</v>
      </c>
      <c r="F23" s="21">
        <v>82.6</v>
      </c>
      <c r="G23" s="20" t="s">
        <v>85</v>
      </c>
    </row>
    <row r="24" spans="1:7" ht="25.5" customHeight="1">
      <c r="A24" s="25" t="s">
        <v>44</v>
      </c>
      <c r="B24" s="20">
        <v>2015</v>
      </c>
      <c r="C24" s="26" t="s">
        <v>102</v>
      </c>
      <c r="D24" s="22" t="s">
        <v>3</v>
      </c>
      <c r="E24" s="20" t="s">
        <v>4</v>
      </c>
      <c r="F24" s="21">
        <v>82</v>
      </c>
      <c r="G24" s="20" t="s">
        <v>85</v>
      </c>
    </row>
    <row r="25" spans="1:7" ht="25.5" customHeight="1">
      <c r="A25" s="26" t="s">
        <v>65</v>
      </c>
      <c r="B25" s="20">
        <v>2015</v>
      </c>
      <c r="C25" s="25" t="s">
        <v>7</v>
      </c>
      <c r="D25" s="20" t="s">
        <v>3</v>
      </c>
      <c r="E25" s="20" t="s">
        <v>4</v>
      </c>
      <c r="F25" s="21">
        <v>82</v>
      </c>
      <c r="G25" s="20" t="s">
        <v>85</v>
      </c>
    </row>
    <row r="26" spans="1:7" ht="25.5" customHeight="1">
      <c r="A26" s="25" t="s">
        <v>45</v>
      </c>
      <c r="B26" s="20">
        <v>2012</v>
      </c>
      <c r="C26" s="26" t="s">
        <v>101</v>
      </c>
      <c r="D26" s="20" t="s">
        <v>3</v>
      </c>
      <c r="E26" s="20" t="s">
        <v>4</v>
      </c>
      <c r="F26" s="21">
        <v>81.8</v>
      </c>
      <c r="G26" s="20" t="s">
        <v>85</v>
      </c>
    </row>
    <row r="27" spans="1:7" ht="25.5" customHeight="1">
      <c r="A27" s="25" t="s">
        <v>35</v>
      </c>
      <c r="B27" s="20">
        <v>2014</v>
      </c>
      <c r="C27" s="25" t="s">
        <v>23</v>
      </c>
      <c r="D27" s="23" t="s">
        <v>3</v>
      </c>
      <c r="E27" s="20" t="s">
        <v>4</v>
      </c>
      <c r="F27" s="21">
        <v>81.8</v>
      </c>
      <c r="G27" s="20" t="s">
        <v>85</v>
      </c>
    </row>
    <row r="28" spans="1:7" ht="25.5" customHeight="1">
      <c r="A28" s="25" t="s">
        <v>58</v>
      </c>
      <c r="B28" s="20">
        <v>2016</v>
      </c>
      <c r="C28" s="26" t="s">
        <v>47</v>
      </c>
      <c r="D28" s="22" t="s">
        <v>3</v>
      </c>
      <c r="E28" s="20" t="s">
        <v>10</v>
      </c>
      <c r="F28" s="21">
        <v>81.8</v>
      </c>
      <c r="G28" s="20" t="s">
        <v>85</v>
      </c>
    </row>
    <row r="29" spans="1:7" ht="25.5" customHeight="1">
      <c r="A29" s="25" t="s">
        <v>33</v>
      </c>
      <c r="B29" s="20">
        <v>2016</v>
      </c>
      <c r="C29" s="26" t="s">
        <v>34</v>
      </c>
      <c r="D29" s="22" t="s">
        <v>96</v>
      </c>
      <c r="E29" s="20" t="s">
        <v>4</v>
      </c>
      <c r="F29" s="21">
        <v>81.8</v>
      </c>
      <c r="G29" s="20" t="s">
        <v>85</v>
      </c>
    </row>
    <row r="30" spans="1:7" ht="25.5" customHeight="1">
      <c r="A30" s="26" t="s">
        <v>40</v>
      </c>
      <c r="B30" s="20">
        <v>2016</v>
      </c>
      <c r="C30" s="26" t="s">
        <v>100</v>
      </c>
      <c r="D30" s="20" t="s">
        <v>3</v>
      </c>
      <c r="E30" s="20" t="s">
        <v>4</v>
      </c>
      <c r="F30" s="21">
        <v>81.6</v>
      </c>
      <c r="G30" s="20" t="s">
        <v>85</v>
      </c>
    </row>
    <row r="31" spans="1:7" ht="25.5" customHeight="1">
      <c r="A31" s="25" t="s">
        <v>48</v>
      </c>
      <c r="B31" s="20">
        <v>2012</v>
      </c>
      <c r="C31" s="25" t="s">
        <v>23</v>
      </c>
      <c r="D31" s="20" t="s">
        <v>95</v>
      </c>
      <c r="E31" s="20" t="s">
        <v>4</v>
      </c>
      <c r="F31" s="21">
        <v>81.6</v>
      </c>
      <c r="G31" s="20" t="s">
        <v>85</v>
      </c>
    </row>
    <row r="32" spans="1:7" ht="25.5" customHeight="1">
      <c r="A32" s="26" t="s">
        <v>27</v>
      </c>
      <c r="B32" s="20">
        <v>2011</v>
      </c>
      <c r="C32" s="25" t="s">
        <v>23</v>
      </c>
      <c r="D32" s="20" t="s">
        <v>3</v>
      </c>
      <c r="E32" s="20" t="s">
        <v>4</v>
      </c>
      <c r="F32" s="21">
        <v>81.2</v>
      </c>
      <c r="G32" s="20" t="s">
        <v>85</v>
      </c>
    </row>
    <row r="33" spans="1:7" ht="25.5" customHeight="1">
      <c r="A33" s="25" t="s">
        <v>69</v>
      </c>
      <c r="B33" s="20">
        <v>2015</v>
      </c>
      <c r="C33" s="25" t="s">
        <v>7</v>
      </c>
      <c r="D33" s="20" t="s">
        <v>3</v>
      </c>
      <c r="E33" s="20" t="s">
        <v>4</v>
      </c>
      <c r="F33" s="21">
        <v>81</v>
      </c>
      <c r="G33" s="20" t="s">
        <v>85</v>
      </c>
    </row>
    <row r="34" spans="1:7" ht="25.5" customHeight="1">
      <c r="A34" s="25" t="s">
        <v>76</v>
      </c>
      <c r="B34" s="20">
        <v>2016</v>
      </c>
      <c r="C34" s="25" t="s">
        <v>7</v>
      </c>
      <c r="D34" s="20" t="s">
        <v>3</v>
      </c>
      <c r="E34" s="20" t="s">
        <v>4</v>
      </c>
      <c r="F34" s="21">
        <v>81</v>
      </c>
      <c r="G34" s="20" t="s">
        <v>85</v>
      </c>
    </row>
    <row r="35" spans="1:7" ht="25.5" customHeight="1">
      <c r="A35" s="26" t="s">
        <v>68</v>
      </c>
      <c r="B35" s="20">
        <v>2015</v>
      </c>
      <c r="C35" s="25" t="s">
        <v>7</v>
      </c>
      <c r="D35" s="20" t="s">
        <v>3</v>
      </c>
      <c r="E35" s="20" t="s">
        <v>4</v>
      </c>
      <c r="F35" s="21">
        <v>80.8</v>
      </c>
      <c r="G35" s="20" t="s">
        <v>85</v>
      </c>
    </row>
    <row r="36" spans="1:7" ht="25.5" customHeight="1">
      <c r="A36" s="25" t="s">
        <v>37</v>
      </c>
      <c r="B36" s="20">
        <v>2015</v>
      </c>
      <c r="C36" s="25" t="s">
        <v>7</v>
      </c>
      <c r="D36" s="20" t="s">
        <v>46</v>
      </c>
      <c r="E36" s="20" t="s">
        <v>4</v>
      </c>
      <c r="F36" s="21">
        <v>80.6</v>
      </c>
      <c r="G36" s="20" t="s">
        <v>85</v>
      </c>
    </row>
    <row r="37" spans="1:7" ht="25.5" customHeight="1">
      <c r="A37" s="25" t="s">
        <v>50</v>
      </c>
      <c r="B37" s="20">
        <v>2015</v>
      </c>
      <c r="C37" s="26" t="s">
        <v>99</v>
      </c>
      <c r="D37" s="20" t="s">
        <v>51</v>
      </c>
      <c r="E37" s="20" t="s">
        <v>4</v>
      </c>
      <c r="F37" s="21">
        <v>80.6</v>
      </c>
      <c r="G37" s="20" t="s">
        <v>85</v>
      </c>
    </row>
    <row r="38" spans="1:7" ht="25.5" customHeight="1">
      <c r="A38" s="26" t="s">
        <v>71</v>
      </c>
      <c r="B38" s="20">
        <v>2012</v>
      </c>
      <c r="C38" s="26" t="s">
        <v>23</v>
      </c>
      <c r="D38" s="20" t="s">
        <v>3</v>
      </c>
      <c r="E38" s="20" t="s">
        <v>4</v>
      </c>
      <c r="F38" s="21">
        <v>80.4</v>
      </c>
      <c r="G38" s="20" t="s">
        <v>85</v>
      </c>
    </row>
    <row r="39" spans="1:7" ht="25.5" customHeight="1">
      <c r="A39" s="26" t="s">
        <v>43</v>
      </c>
      <c r="B39" s="20">
        <v>2016</v>
      </c>
      <c r="C39" s="26" t="s">
        <v>42</v>
      </c>
      <c r="D39" s="22" t="s">
        <v>96</v>
      </c>
      <c r="E39" s="20" t="s">
        <v>4</v>
      </c>
      <c r="F39" s="21">
        <v>80.4</v>
      </c>
      <c r="G39" s="20" t="s">
        <v>85</v>
      </c>
    </row>
    <row r="40" spans="1:7" ht="25.5" customHeight="1">
      <c r="A40" s="26" t="s">
        <v>30</v>
      </c>
      <c r="B40" s="20">
        <v>2012</v>
      </c>
      <c r="C40" s="25" t="s">
        <v>23</v>
      </c>
      <c r="D40" s="20" t="s">
        <v>3</v>
      </c>
      <c r="E40" s="20" t="s">
        <v>4</v>
      </c>
      <c r="F40" s="21">
        <v>80</v>
      </c>
      <c r="G40" s="20" t="s">
        <v>85</v>
      </c>
    </row>
    <row r="41" spans="1:7" ht="25.5" customHeight="1">
      <c r="A41" s="25" t="s">
        <v>36</v>
      </c>
      <c r="B41" s="20">
        <v>2016</v>
      </c>
      <c r="C41" s="25" t="s">
        <v>15</v>
      </c>
      <c r="D41" s="20" t="s">
        <v>56</v>
      </c>
      <c r="E41" s="20" t="s">
        <v>4</v>
      </c>
      <c r="F41" s="21">
        <v>80</v>
      </c>
      <c r="G41" s="20" t="s">
        <v>85</v>
      </c>
    </row>
    <row r="42" spans="1:7" ht="25.5" customHeight="1">
      <c r="A42" s="26" t="s">
        <v>60</v>
      </c>
      <c r="B42" s="20">
        <v>2016</v>
      </c>
      <c r="C42" s="25" t="s">
        <v>61</v>
      </c>
      <c r="D42" s="20" t="s">
        <v>3</v>
      </c>
      <c r="E42" s="20" t="s">
        <v>4</v>
      </c>
      <c r="F42" s="21">
        <v>80</v>
      </c>
      <c r="G42" s="20" t="s">
        <v>85</v>
      </c>
    </row>
    <row r="43" spans="1:7" ht="25.5" customHeight="1">
      <c r="A43" s="25" t="s">
        <v>32</v>
      </c>
      <c r="B43" s="20">
        <v>2015</v>
      </c>
      <c r="C43" s="25" t="s">
        <v>7</v>
      </c>
      <c r="D43" s="20" t="s">
        <v>3</v>
      </c>
      <c r="E43" s="20" t="s">
        <v>4</v>
      </c>
      <c r="F43" s="21">
        <v>80</v>
      </c>
      <c r="G43" s="20" t="s">
        <v>85</v>
      </c>
    </row>
    <row r="44" spans="1:7" ht="25.5" customHeight="1">
      <c r="A44" s="26" t="s">
        <v>40</v>
      </c>
      <c r="B44" s="20">
        <v>2015</v>
      </c>
      <c r="C44" s="26" t="s">
        <v>100</v>
      </c>
      <c r="D44" s="20" t="s">
        <v>3</v>
      </c>
      <c r="E44" s="20" t="s">
        <v>4</v>
      </c>
      <c r="F44" s="21">
        <v>79.8</v>
      </c>
      <c r="G44" s="20" t="s">
        <v>85</v>
      </c>
    </row>
    <row r="45" spans="1:7" ht="25.5" customHeight="1">
      <c r="A45" s="25" t="s">
        <v>58</v>
      </c>
      <c r="B45" s="20">
        <v>2011</v>
      </c>
      <c r="C45" s="25" t="s">
        <v>18</v>
      </c>
      <c r="D45" s="22" t="s">
        <v>3</v>
      </c>
      <c r="E45" s="20" t="s">
        <v>4</v>
      </c>
      <c r="F45" s="21">
        <v>79.8</v>
      </c>
      <c r="G45" s="20" t="s">
        <v>85</v>
      </c>
    </row>
    <row r="46" spans="1:7" ht="25.5" customHeight="1">
      <c r="A46" s="26" t="s">
        <v>41</v>
      </c>
      <c r="B46" s="20">
        <v>2016</v>
      </c>
      <c r="C46" s="25" t="s">
        <v>42</v>
      </c>
      <c r="D46" s="20" t="s">
        <v>3</v>
      </c>
      <c r="E46" s="20" t="s">
        <v>4</v>
      </c>
      <c r="F46" s="21">
        <v>79.2</v>
      </c>
      <c r="G46" s="20" t="s">
        <v>85</v>
      </c>
    </row>
    <row r="47" spans="1:7" ht="25.5" customHeight="1">
      <c r="A47" s="26" t="s">
        <v>40</v>
      </c>
      <c r="B47" s="20">
        <v>2016</v>
      </c>
      <c r="C47" s="26" t="s">
        <v>100</v>
      </c>
      <c r="D47" s="22" t="s">
        <v>96</v>
      </c>
      <c r="E47" s="20" t="s">
        <v>10</v>
      </c>
      <c r="F47" s="21">
        <v>78.8</v>
      </c>
      <c r="G47" s="20" t="s">
        <v>85</v>
      </c>
    </row>
    <row r="48" spans="1:7" ht="25.5" customHeight="1">
      <c r="A48" s="25" t="s">
        <v>48</v>
      </c>
      <c r="B48" s="20">
        <v>2011</v>
      </c>
      <c r="C48" s="25" t="s">
        <v>23</v>
      </c>
      <c r="D48" s="20" t="s">
        <v>3</v>
      </c>
      <c r="E48" s="20" t="s">
        <v>4</v>
      </c>
      <c r="F48" s="21">
        <v>78.8</v>
      </c>
      <c r="G48" s="20" t="s">
        <v>85</v>
      </c>
    </row>
    <row r="49" spans="1:7" ht="25.5" customHeight="1">
      <c r="A49" s="25" t="s">
        <v>37</v>
      </c>
      <c r="B49" s="20">
        <v>2016</v>
      </c>
      <c r="C49" s="25" t="s">
        <v>7</v>
      </c>
      <c r="D49" s="20" t="s">
        <v>25</v>
      </c>
      <c r="E49" s="20" t="s">
        <v>4</v>
      </c>
      <c r="F49" s="21">
        <v>78.6</v>
      </c>
      <c r="G49" s="20" t="s">
        <v>85</v>
      </c>
    </row>
    <row r="50" spans="1:7" ht="25.5" customHeight="1">
      <c r="A50" s="26" t="s">
        <v>72</v>
      </c>
      <c r="B50" s="20">
        <v>2016</v>
      </c>
      <c r="C50" s="26" t="s">
        <v>47</v>
      </c>
      <c r="D50" s="22" t="s">
        <v>74</v>
      </c>
      <c r="E50" s="20" t="s">
        <v>4</v>
      </c>
      <c r="F50" s="21">
        <v>78.6</v>
      </c>
      <c r="G50" s="20" t="s">
        <v>85</v>
      </c>
    </row>
    <row r="51" spans="1:7" ht="25.5" customHeight="1">
      <c r="A51" s="25" t="s">
        <v>16</v>
      </c>
      <c r="B51" s="20">
        <v>2012</v>
      </c>
      <c r="C51" s="25" t="s">
        <v>17</v>
      </c>
      <c r="D51" s="20" t="s">
        <v>3</v>
      </c>
      <c r="E51" s="20" t="s">
        <v>4</v>
      </c>
      <c r="F51" s="21">
        <v>78.4</v>
      </c>
      <c r="G51" s="20" t="s">
        <v>85</v>
      </c>
    </row>
    <row r="52" spans="1:7" ht="25.5" customHeight="1">
      <c r="A52" s="25" t="s">
        <v>28</v>
      </c>
      <c r="B52" s="20">
        <v>2015</v>
      </c>
      <c r="C52" s="25" t="s">
        <v>29</v>
      </c>
      <c r="D52" s="20" t="s">
        <v>3</v>
      </c>
      <c r="E52" s="20" t="s">
        <v>4</v>
      </c>
      <c r="F52" s="21">
        <v>78.2</v>
      </c>
      <c r="G52" s="20" t="s">
        <v>85</v>
      </c>
    </row>
    <row r="53" spans="1:7" ht="25.5" customHeight="1">
      <c r="A53" s="26" t="s">
        <v>54</v>
      </c>
      <c r="B53" s="20">
        <v>2016</v>
      </c>
      <c r="C53" s="25" t="s">
        <v>18</v>
      </c>
      <c r="D53" s="20" t="s">
        <v>24</v>
      </c>
      <c r="E53" s="20" t="s">
        <v>4</v>
      </c>
      <c r="F53" s="21">
        <v>78</v>
      </c>
      <c r="G53" s="20" t="s">
        <v>85</v>
      </c>
    </row>
    <row r="54" spans="1:7" ht="25.5" customHeight="1">
      <c r="A54" s="25" t="s">
        <v>70</v>
      </c>
      <c r="B54" s="20">
        <v>2015</v>
      </c>
      <c r="C54" s="25" t="s">
        <v>47</v>
      </c>
      <c r="D54" s="20" t="s">
        <v>3</v>
      </c>
      <c r="E54" s="20" t="s">
        <v>4</v>
      </c>
      <c r="F54" s="21">
        <v>77.8</v>
      </c>
      <c r="G54" s="20" t="s">
        <v>85</v>
      </c>
    </row>
    <row r="55" spans="1:7" ht="25.5" customHeight="1">
      <c r="A55" s="25" t="s">
        <v>58</v>
      </c>
      <c r="B55" s="20"/>
      <c r="C55" s="26" t="s">
        <v>47</v>
      </c>
      <c r="D55" s="22" t="s">
        <v>59</v>
      </c>
      <c r="E55" s="20" t="s">
        <v>10</v>
      </c>
      <c r="F55" s="21">
        <v>77.8</v>
      </c>
      <c r="G55" s="20" t="s">
        <v>85</v>
      </c>
    </row>
    <row r="56" spans="1:7" ht="25.5" customHeight="1">
      <c r="A56" s="26" t="s">
        <v>72</v>
      </c>
      <c r="B56" s="20">
        <v>2016</v>
      </c>
      <c r="C56" s="26" t="s">
        <v>47</v>
      </c>
      <c r="D56" s="20" t="s">
        <v>73</v>
      </c>
      <c r="E56" s="20" t="s">
        <v>4</v>
      </c>
      <c r="F56" s="21">
        <v>77.8</v>
      </c>
      <c r="G56" s="20" t="s">
        <v>85</v>
      </c>
    </row>
    <row r="57" spans="1:7" ht="25.5" customHeight="1">
      <c r="A57" s="26" t="s">
        <v>65</v>
      </c>
      <c r="B57" s="20">
        <v>2014</v>
      </c>
      <c r="C57" s="25" t="s">
        <v>7</v>
      </c>
      <c r="D57" s="20" t="s">
        <v>66</v>
      </c>
      <c r="E57" s="20" t="s">
        <v>4</v>
      </c>
      <c r="F57" s="21">
        <v>77.6</v>
      </c>
      <c r="G57" s="20" t="s">
        <v>85</v>
      </c>
    </row>
    <row r="58" spans="1:7" ht="25.5" customHeight="1">
      <c r="A58" s="25" t="s">
        <v>39</v>
      </c>
      <c r="B58" s="20">
        <v>2016</v>
      </c>
      <c r="C58" s="25" t="s">
        <v>38</v>
      </c>
      <c r="D58" s="22" t="s">
        <v>96</v>
      </c>
      <c r="E58" s="20" t="s">
        <v>4</v>
      </c>
      <c r="F58" s="21">
        <v>77.6</v>
      </c>
      <c r="G58" s="20" t="s">
        <v>85</v>
      </c>
    </row>
    <row r="59" spans="1:7" ht="25.5" customHeight="1">
      <c r="A59" s="25" t="s">
        <v>70</v>
      </c>
      <c r="B59" s="20">
        <v>2016</v>
      </c>
      <c r="C59" s="25" t="s">
        <v>47</v>
      </c>
      <c r="D59" s="20" t="s">
        <v>3</v>
      </c>
      <c r="E59" s="20" t="s">
        <v>4</v>
      </c>
      <c r="F59" s="21">
        <v>76.8</v>
      </c>
      <c r="G59" s="20" t="s">
        <v>85</v>
      </c>
    </row>
    <row r="60" spans="1:7" ht="25.5" customHeight="1">
      <c r="A60" s="25" t="s">
        <v>77</v>
      </c>
      <c r="B60" s="20">
        <v>2016</v>
      </c>
      <c r="C60" s="25" t="s">
        <v>38</v>
      </c>
      <c r="D60" s="22" t="s">
        <v>78</v>
      </c>
      <c r="E60" s="20" t="s">
        <v>10</v>
      </c>
      <c r="F60" s="21">
        <v>76.4</v>
      </c>
      <c r="G60" s="20" t="s">
        <v>85</v>
      </c>
    </row>
    <row r="61" spans="1:7" ht="25.5" customHeight="1">
      <c r="A61" s="25" t="s">
        <v>58</v>
      </c>
      <c r="B61" s="20">
        <v>2013</v>
      </c>
      <c r="C61" s="25" t="s">
        <v>18</v>
      </c>
      <c r="D61" s="22" t="s">
        <v>3</v>
      </c>
      <c r="E61" s="20" t="s">
        <v>4</v>
      </c>
      <c r="F61" s="21">
        <v>76.4</v>
      </c>
      <c r="G61" s="20" t="s">
        <v>85</v>
      </c>
    </row>
    <row r="62" spans="1:7" ht="25.5" customHeight="1">
      <c r="A62" s="25" t="s">
        <v>37</v>
      </c>
      <c r="B62" s="24">
        <v>2014</v>
      </c>
      <c r="C62" s="25" t="s">
        <v>7</v>
      </c>
      <c r="D62" s="23" t="s">
        <v>3</v>
      </c>
      <c r="E62" s="23" t="s">
        <v>4</v>
      </c>
      <c r="F62" s="21">
        <v>76.2</v>
      </c>
      <c r="G62" s="20" t="s">
        <v>85</v>
      </c>
    </row>
    <row r="63" spans="1:7" ht="25.5" customHeight="1">
      <c r="A63" s="25" t="s">
        <v>31</v>
      </c>
      <c r="B63" s="20">
        <v>2016</v>
      </c>
      <c r="C63" s="25" t="s">
        <v>7</v>
      </c>
      <c r="D63" s="20" t="s">
        <v>3</v>
      </c>
      <c r="E63" s="20" t="s">
        <v>4</v>
      </c>
      <c r="F63" s="21">
        <v>76</v>
      </c>
      <c r="G63" s="20" t="s">
        <v>85</v>
      </c>
    </row>
    <row r="64" spans="1:7" ht="25.5" customHeight="1">
      <c r="A64" s="25" t="s">
        <v>63</v>
      </c>
      <c r="B64" s="20">
        <v>2015</v>
      </c>
      <c r="C64" s="26" t="s">
        <v>15</v>
      </c>
      <c r="D64" s="22" t="s">
        <v>24</v>
      </c>
      <c r="E64" s="20" t="s">
        <v>4</v>
      </c>
      <c r="F64" s="21">
        <v>76</v>
      </c>
      <c r="G64" s="20" t="s">
        <v>85</v>
      </c>
    </row>
    <row r="65" spans="1:7" ht="25.5" customHeight="1">
      <c r="A65" s="25" t="s">
        <v>13</v>
      </c>
      <c r="B65" s="20">
        <v>2015</v>
      </c>
      <c r="C65" s="26" t="s">
        <v>7</v>
      </c>
      <c r="D65" s="20" t="s">
        <v>3</v>
      </c>
      <c r="E65" s="20" t="s">
        <v>4</v>
      </c>
      <c r="F65" s="21">
        <v>76</v>
      </c>
      <c r="G65" s="20" t="s">
        <v>85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2017-03-17T14:21:45Z</cp:lastPrinted>
  <dcterms:created xsi:type="dcterms:W3CDTF">1997-01-17T14:02:09Z</dcterms:created>
  <dcterms:modified xsi:type="dcterms:W3CDTF">2017-03-18T10:10:58Z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